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RFI-R\USER\Closing\2025\09_Public communication\02_Results Press Conference\02_Excels Website\Englisch\"/>
    </mc:Choice>
  </mc:AlternateContent>
  <xr:revisionPtr revIDLastSave="0" documentId="13_ncr:1_{02AA64D6-DCD4-4E13-9BBF-801DEE8E07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solidated 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B30" i="1"/>
  <c r="C12" i="1"/>
  <c r="B12" i="1"/>
  <c r="B35" i="1" l="1"/>
  <c r="C35" i="1"/>
  <c r="C20" i="1" l="1"/>
  <c r="C21" i="1" s="1"/>
  <c r="B20" i="1" l="1"/>
  <c r="B21" i="1" s="1"/>
  <c r="B36" i="1"/>
  <c r="C36" i="1" l="1"/>
  <c r="B39" i="1"/>
  <c r="B40" i="1" s="1"/>
  <c r="C39" i="1" l="1"/>
  <c r="C40" i="1" s="1"/>
</calcChain>
</file>

<file path=xl/sharedStrings.xml><?xml version="1.0" encoding="utf-8"?>
<sst xmlns="http://schemas.openxmlformats.org/spreadsheetml/2006/main" count="42" uniqueCount="40">
  <si>
    <t>CHF million</t>
  </si>
  <si>
    <t>Assets</t>
  </si>
  <si>
    <t>Other non-current assets</t>
  </si>
  <si>
    <t>Trade receivables</t>
  </si>
  <si>
    <t>Cash and cash equivalents</t>
  </si>
  <si>
    <t>Equity attributable to shareholders of Rieter Holding Ltd.</t>
  </si>
  <si>
    <t>Non-current liabilities</t>
  </si>
  <si>
    <t>Trade payables</t>
  </si>
  <si>
    <t>Other current liabilities</t>
  </si>
  <si>
    <t>Current liabilities</t>
  </si>
  <si>
    <t>Liabilities</t>
  </si>
  <si>
    <t>Marketable securities and time deposits</t>
  </si>
  <si>
    <t xml:space="preserve">  </t>
  </si>
  <si>
    <t>Equity attributable to non-controlling interests</t>
  </si>
  <si>
    <t>Deferred income tax assets</t>
  </si>
  <si>
    <t>Deferred income tax liabilities</t>
  </si>
  <si>
    <t>Advance payments from customers</t>
  </si>
  <si>
    <t>Current income tax liabilities</t>
  </si>
  <si>
    <t>Non-current provisions</t>
  </si>
  <si>
    <t>Current provisions</t>
  </si>
  <si>
    <t>Defined benefit plan assets</t>
  </si>
  <si>
    <t>Defined benefit plan liabilities</t>
  </si>
  <si>
    <t>Current financial debt</t>
  </si>
  <si>
    <t>Non-current financial debt</t>
  </si>
  <si>
    <t>Investments in associated companies</t>
  </si>
  <si>
    <t>Liabilities and shareholders’ equity</t>
  </si>
  <si>
    <t>Shareholders’ equity</t>
  </si>
  <si>
    <t>CONSOLIDATED BALANCE SHEET</t>
  </si>
  <si>
    <t>Other current receivables</t>
  </si>
  <si>
    <t>Current income tax receivables</t>
  </si>
  <si>
    <t>Alternative Performance Measures (APM)</t>
  </si>
  <si>
    <t>Inventories</t>
  </si>
  <si>
    <t>Current assets</t>
  </si>
  <si>
    <t>Property, plant, and equipment</t>
  </si>
  <si>
    <t>Intangible assets</t>
  </si>
  <si>
    <t>Goodwill</t>
  </si>
  <si>
    <t>Non-current assets</t>
  </si>
  <si>
    <t>December 31, 
2024</t>
  </si>
  <si>
    <t>December 31, 
2025</t>
  </si>
  <si>
    <t>The definitions of the APM used are contained in the Annual Report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</si>
</sst>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"/>
    <numFmt numFmtId="165" formatCode="#,##0.0"/>
  </numFmts>
  <fonts count="11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6"/>
      <color rgb="FF69BBFF"/>
      <name val="Arial"/>
      <family val="2"/>
    </font>
    <font>
      <b/>
      <sz val="10"/>
      <color rgb="FF59ADE3"/>
      <name val="Arial"/>
      <family val="2"/>
    </font>
    <font>
      <b/>
      <sz val="8"/>
      <name val="Arial"/>
      <family val="2"/>
    </font>
    <font>
      <sz val="12"/>
      <color rgb="FF59ADE3"/>
      <name val="Arial"/>
      <family val="2"/>
    </font>
    <font>
      <sz val="10"/>
      <color rgb="FF69BBFF"/>
      <name val="Arial"/>
      <family val="2"/>
    </font>
    <font>
      <b/>
      <sz val="10"/>
      <color rgb="FF69BB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69BBFF"/>
      </top>
      <bottom style="thin">
        <color rgb="FF69BBFF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49" fontId="1" fillId="0" borderId="0" xfId="0" applyNumberFormat="1" applyFont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0" fillId="0" borderId="1" xfId="0" applyBorder="1" applyAlignment="1">
      <alignment horizontal="left"/>
    </xf>
    <xf numFmtId="0" fontId="2" fillId="0" borderId="0" xfId="0" applyFont="1"/>
    <xf numFmtId="0" fontId="1" fillId="0" borderId="2" xfId="0" applyFont="1" applyBorder="1" applyAlignment="1">
      <alignment horizontal="left" wrapText="1"/>
    </xf>
    <xf numFmtId="15" fontId="2" fillId="0" borderId="2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0" fillId="0" borderId="2" xfId="0" applyBorder="1"/>
    <xf numFmtId="164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5" fontId="10" fillId="0" borderId="2" xfId="0" applyNumberFormat="1" applyFont="1" applyBorder="1" applyAlignment="1">
      <alignment horizontal="right" wrapText="1"/>
    </xf>
    <xf numFmtId="164" fontId="10" fillId="0" borderId="1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165" fontId="9" fillId="0" borderId="1" xfId="1" applyNumberFormat="1" applyFont="1" applyBorder="1" applyAlignment="1">
      <alignment horizontal="right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69BBFF"/>
      <color rgb="FF59A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152401</xdr:rowOff>
    </xdr:from>
    <xdr:to>
      <xdr:col>2</xdr:col>
      <xdr:colOff>1036725</xdr:colOff>
      <xdr:row>1</xdr:row>
      <xdr:rowOff>242937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52401"/>
          <a:ext cx="1332000" cy="347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showGridLines="0" tabSelected="1" zoomScaleNormal="100" workbookViewId="0">
      <selection activeCell="C40" sqref="C40"/>
    </sheetView>
  </sheetViews>
  <sheetFormatPr defaultColWidth="11.42578125" defaultRowHeight="12.75" x14ac:dyDescent="0.2"/>
  <cols>
    <col min="1" max="1" width="61.7109375" customWidth="1"/>
    <col min="2" max="3" width="15.7109375" style="1" customWidth="1"/>
    <col min="4" max="6" width="11.42578125" customWidth="1"/>
    <col min="7" max="7" width="12.5703125" customWidth="1"/>
    <col min="8" max="8" width="12.140625" customWidth="1"/>
  </cols>
  <sheetData>
    <row r="1" spans="1:8" ht="20.25" customHeight="1" x14ac:dyDescent="0.2">
      <c r="A1" s="1"/>
      <c r="F1" s="2"/>
      <c r="G1" s="2"/>
      <c r="H1" s="2"/>
    </row>
    <row r="2" spans="1:8" ht="20.25" x14ac:dyDescent="0.3">
      <c r="A2" s="22" t="s">
        <v>27</v>
      </c>
      <c r="F2" s="2"/>
      <c r="G2" s="2"/>
      <c r="H2" s="2"/>
    </row>
    <row r="3" spans="1:8" x14ac:dyDescent="0.2">
      <c r="A3" s="3" t="s">
        <v>12</v>
      </c>
      <c r="F3" s="2"/>
      <c r="G3" s="2"/>
      <c r="H3" s="2"/>
    </row>
    <row r="4" spans="1:8" ht="30.75" customHeight="1" x14ac:dyDescent="0.2">
      <c r="A4" s="13" t="s">
        <v>0</v>
      </c>
      <c r="B4" s="14" t="s">
        <v>37</v>
      </c>
      <c r="C4" s="29" t="s">
        <v>38</v>
      </c>
      <c r="F4" s="2"/>
      <c r="G4" s="2"/>
      <c r="H4" s="2"/>
    </row>
    <row r="5" spans="1:8" ht="15" customHeight="1" x14ac:dyDescent="0.2">
      <c r="A5" s="4" t="s">
        <v>1</v>
      </c>
      <c r="B5" s="15"/>
      <c r="C5" s="24"/>
      <c r="F5" s="2"/>
      <c r="G5" s="2"/>
      <c r="H5" s="2"/>
    </row>
    <row r="6" spans="1:8" ht="15" customHeight="1" x14ac:dyDescent="0.2">
      <c r="A6" s="11" t="s">
        <v>4</v>
      </c>
      <c r="B6" s="27">
        <v>103.2</v>
      </c>
      <c r="C6" s="28">
        <v>453.6</v>
      </c>
      <c r="F6" s="2"/>
      <c r="G6" s="2"/>
      <c r="H6" s="2"/>
    </row>
    <row r="7" spans="1:8" ht="15" customHeight="1" x14ac:dyDescent="0.2">
      <c r="A7" s="11" t="s">
        <v>11</v>
      </c>
      <c r="B7" s="27">
        <v>0.2</v>
      </c>
      <c r="C7" s="28">
        <v>0.2</v>
      </c>
      <c r="F7" s="2"/>
      <c r="G7" s="2"/>
      <c r="H7" s="2"/>
    </row>
    <row r="8" spans="1:8" ht="15" customHeight="1" x14ac:dyDescent="0.2">
      <c r="A8" s="11" t="s">
        <v>3</v>
      </c>
      <c r="B8" s="27">
        <v>106.4</v>
      </c>
      <c r="C8" s="28">
        <v>101.5</v>
      </c>
      <c r="F8" s="2"/>
      <c r="G8" s="2"/>
      <c r="H8" s="2"/>
    </row>
    <row r="9" spans="1:8" ht="15" customHeight="1" x14ac:dyDescent="0.2">
      <c r="A9" s="11" t="s">
        <v>28</v>
      </c>
      <c r="B9" s="27">
        <v>41.1</v>
      </c>
      <c r="C9" s="28">
        <v>35.5</v>
      </c>
      <c r="F9" s="2"/>
      <c r="G9" s="2"/>
      <c r="H9" s="2"/>
    </row>
    <row r="10" spans="1:8" ht="15" customHeight="1" x14ac:dyDescent="0.2">
      <c r="A10" s="11" t="s">
        <v>29</v>
      </c>
      <c r="B10" s="27">
        <v>3.6</v>
      </c>
      <c r="C10" s="28">
        <v>2.2000000000000002</v>
      </c>
      <c r="F10" s="2"/>
      <c r="G10" s="2"/>
      <c r="H10" s="2"/>
    </row>
    <row r="11" spans="1:8" ht="15" customHeight="1" x14ac:dyDescent="0.2">
      <c r="A11" s="11" t="s">
        <v>31</v>
      </c>
      <c r="B11" s="27">
        <v>259</v>
      </c>
      <c r="C11" s="28">
        <v>240</v>
      </c>
      <c r="F11" s="2"/>
      <c r="G11" s="2"/>
      <c r="H11" s="2"/>
    </row>
    <row r="12" spans="1:8" ht="15" customHeight="1" x14ac:dyDescent="0.2">
      <c r="A12" s="4" t="s">
        <v>32</v>
      </c>
      <c r="B12" s="9">
        <f>SUM(B6:B11)</f>
        <v>513.5</v>
      </c>
      <c r="C12" s="30">
        <f>SUM(C6:C11)</f>
        <v>833</v>
      </c>
      <c r="F12" s="2"/>
      <c r="G12" s="2"/>
      <c r="H12" s="2"/>
    </row>
    <row r="13" spans="1:8" ht="15" customHeight="1" x14ac:dyDescent="0.2">
      <c r="A13" s="11" t="s">
        <v>33</v>
      </c>
      <c r="B13" s="27">
        <v>258.7</v>
      </c>
      <c r="C13" s="28">
        <v>223.3</v>
      </c>
      <c r="F13" s="2"/>
      <c r="G13" s="2"/>
      <c r="H13" s="2"/>
    </row>
    <row r="14" spans="1:8" ht="15" customHeight="1" x14ac:dyDescent="0.2">
      <c r="A14" s="11" t="s">
        <v>34</v>
      </c>
      <c r="B14" s="27">
        <v>108.7</v>
      </c>
      <c r="C14" s="28">
        <v>96.7</v>
      </c>
      <c r="F14" s="2"/>
      <c r="G14" s="2"/>
      <c r="H14" s="2"/>
    </row>
    <row r="15" spans="1:8" ht="15" customHeight="1" x14ac:dyDescent="0.2">
      <c r="A15" s="11" t="s">
        <v>35</v>
      </c>
      <c r="B15" s="27">
        <v>192</v>
      </c>
      <c r="C15" s="28">
        <v>189</v>
      </c>
      <c r="F15" s="2"/>
      <c r="G15" s="2"/>
      <c r="H15" s="2"/>
    </row>
    <row r="16" spans="1:8" ht="15" customHeight="1" x14ac:dyDescent="0.2">
      <c r="A16" s="11" t="s">
        <v>24</v>
      </c>
      <c r="B16" s="27">
        <v>14.3</v>
      </c>
      <c r="C16" s="28">
        <v>13.9</v>
      </c>
      <c r="F16" s="2"/>
      <c r="G16" s="2"/>
      <c r="H16" s="2"/>
    </row>
    <row r="17" spans="1:8" ht="15" customHeight="1" x14ac:dyDescent="0.2">
      <c r="A17" s="11" t="s">
        <v>20</v>
      </c>
      <c r="B17" s="27">
        <v>75.2</v>
      </c>
      <c r="C17" s="28">
        <v>59.3</v>
      </c>
      <c r="F17" s="2"/>
      <c r="G17" s="2"/>
      <c r="H17" s="2"/>
    </row>
    <row r="18" spans="1:8" ht="15" customHeight="1" x14ac:dyDescent="0.2">
      <c r="A18" s="11" t="s">
        <v>14</v>
      </c>
      <c r="B18" s="27">
        <v>46</v>
      </c>
      <c r="C18" s="28">
        <v>44.4</v>
      </c>
      <c r="F18" s="2"/>
      <c r="G18" s="2"/>
      <c r="H18" s="2"/>
    </row>
    <row r="19" spans="1:8" ht="15" customHeight="1" x14ac:dyDescent="0.2">
      <c r="A19" s="11" t="s">
        <v>2</v>
      </c>
      <c r="B19" s="27">
        <v>9.4</v>
      </c>
      <c r="C19" s="28">
        <v>5.7</v>
      </c>
      <c r="F19" s="2"/>
      <c r="G19" s="2"/>
      <c r="H19" s="2"/>
    </row>
    <row r="20" spans="1:8" ht="15" customHeight="1" x14ac:dyDescent="0.2">
      <c r="A20" s="16" t="s">
        <v>36</v>
      </c>
      <c r="B20" s="17">
        <f>SUM(B13:B19)</f>
        <v>704.3</v>
      </c>
      <c r="C20" s="31">
        <f>SUM(C13:C19)</f>
        <v>632.29999999999995</v>
      </c>
      <c r="F20" s="2"/>
      <c r="G20" s="2"/>
      <c r="H20" s="2"/>
    </row>
    <row r="21" spans="1:8" ht="15" customHeight="1" x14ac:dyDescent="0.2">
      <c r="A21" s="20" t="s">
        <v>1</v>
      </c>
      <c r="B21" s="21">
        <f>B12+B20</f>
        <v>1217.8</v>
      </c>
      <c r="C21" s="32">
        <f>C12+C20</f>
        <v>1465.3</v>
      </c>
      <c r="F21" s="2"/>
      <c r="G21" s="2"/>
      <c r="H21" s="2"/>
    </row>
    <row r="22" spans="1:8" ht="15" customHeight="1" x14ac:dyDescent="0.2">
      <c r="A22" s="18"/>
      <c r="B22" s="19"/>
      <c r="C22" s="26"/>
      <c r="F22" s="2"/>
      <c r="G22" s="2"/>
      <c r="H22" s="2"/>
    </row>
    <row r="23" spans="1:8" ht="15" customHeight="1" x14ac:dyDescent="0.2">
      <c r="A23" s="4" t="s">
        <v>25</v>
      </c>
      <c r="B23" s="9"/>
      <c r="C23" s="25"/>
      <c r="F23" s="2"/>
      <c r="G23" s="2"/>
      <c r="H23" s="2"/>
    </row>
    <row r="24" spans="1:8" ht="15" customHeight="1" x14ac:dyDescent="0.2">
      <c r="A24" s="11" t="s">
        <v>22</v>
      </c>
      <c r="B24" s="27">
        <v>104.9</v>
      </c>
      <c r="C24" s="28">
        <v>45.2</v>
      </c>
      <c r="F24" s="2"/>
      <c r="G24" s="2"/>
      <c r="H24" s="2"/>
    </row>
    <row r="25" spans="1:8" ht="15" customHeight="1" x14ac:dyDescent="0.2">
      <c r="A25" s="11" t="s">
        <v>7</v>
      </c>
      <c r="B25" s="27">
        <v>102.4</v>
      </c>
      <c r="C25" s="33">
        <v>100.6</v>
      </c>
      <c r="F25" s="2"/>
      <c r="G25" s="2"/>
      <c r="H25" s="2"/>
    </row>
    <row r="26" spans="1:8" ht="15" customHeight="1" x14ac:dyDescent="0.2">
      <c r="A26" s="11" t="s">
        <v>8</v>
      </c>
      <c r="B26" s="27">
        <v>134.6</v>
      </c>
      <c r="C26" s="28">
        <v>106.8</v>
      </c>
      <c r="F26" s="2"/>
      <c r="G26" s="2"/>
      <c r="H26" s="2"/>
    </row>
    <row r="27" spans="1:8" ht="15" customHeight="1" x14ac:dyDescent="0.2">
      <c r="A27" s="11" t="s">
        <v>16</v>
      </c>
      <c r="B27" s="27">
        <v>60.8</v>
      </c>
      <c r="C27" s="33">
        <v>50.3</v>
      </c>
      <c r="F27" s="2"/>
      <c r="G27" s="2"/>
      <c r="H27" s="2"/>
    </row>
    <row r="28" spans="1:8" ht="15" customHeight="1" x14ac:dyDescent="0.2">
      <c r="A28" s="11" t="s">
        <v>17</v>
      </c>
      <c r="B28" s="27">
        <v>43</v>
      </c>
      <c r="C28" s="28">
        <v>37.5</v>
      </c>
      <c r="F28" s="2"/>
      <c r="G28" s="2"/>
      <c r="H28" s="2"/>
    </row>
    <row r="29" spans="1:8" ht="15" customHeight="1" x14ac:dyDescent="0.2">
      <c r="A29" s="11" t="s">
        <v>19</v>
      </c>
      <c r="B29" s="27">
        <v>46</v>
      </c>
      <c r="C29" s="28">
        <v>47.1</v>
      </c>
      <c r="F29" s="2"/>
      <c r="G29" s="2"/>
      <c r="H29" s="2"/>
    </row>
    <row r="30" spans="1:8" ht="15" customHeight="1" x14ac:dyDescent="0.2">
      <c r="A30" s="4" t="s">
        <v>9</v>
      </c>
      <c r="B30" s="9">
        <f>SUM(B24:B29)</f>
        <v>491.7</v>
      </c>
      <c r="C30" s="30">
        <f>SUM(C24:C29)</f>
        <v>387.50000000000006</v>
      </c>
      <c r="F30" s="2"/>
      <c r="G30" s="2"/>
      <c r="H30" s="2"/>
    </row>
    <row r="31" spans="1:8" ht="15" customHeight="1" x14ac:dyDescent="0.2">
      <c r="A31" s="11" t="s">
        <v>23</v>
      </c>
      <c r="B31" s="27">
        <v>228.8</v>
      </c>
      <c r="C31" s="28">
        <v>224.3</v>
      </c>
      <c r="F31" s="2"/>
      <c r="G31" s="2"/>
      <c r="H31" s="2"/>
    </row>
    <row r="32" spans="1:8" ht="15" customHeight="1" x14ac:dyDescent="0.2">
      <c r="A32" s="11" t="s">
        <v>21</v>
      </c>
      <c r="B32" s="27">
        <v>25.9</v>
      </c>
      <c r="C32" s="28">
        <v>24.9</v>
      </c>
      <c r="F32" s="2"/>
      <c r="G32" s="2"/>
      <c r="H32" s="2"/>
    </row>
    <row r="33" spans="1:8" ht="15" customHeight="1" x14ac:dyDescent="0.2">
      <c r="A33" s="11" t="s">
        <v>15</v>
      </c>
      <c r="B33" s="27">
        <v>39.9</v>
      </c>
      <c r="C33" s="28">
        <v>31.7</v>
      </c>
      <c r="F33" s="2"/>
      <c r="G33" s="2"/>
      <c r="H33" s="2"/>
    </row>
    <row r="34" spans="1:8" ht="15" customHeight="1" x14ac:dyDescent="0.2">
      <c r="A34" s="11" t="s">
        <v>18</v>
      </c>
      <c r="B34" s="27">
        <v>21.1</v>
      </c>
      <c r="C34" s="28">
        <v>16.3</v>
      </c>
      <c r="F34" s="2"/>
      <c r="G34" s="2"/>
      <c r="H34" s="2"/>
    </row>
    <row r="35" spans="1:8" ht="15" customHeight="1" x14ac:dyDescent="0.2">
      <c r="A35" s="4" t="s">
        <v>6</v>
      </c>
      <c r="B35" s="9">
        <f>SUM(B31:B34)</f>
        <v>315.70000000000005</v>
      </c>
      <c r="C35" s="30">
        <f>SUM(C31:C34)</f>
        <v>297.20000000000005</v>
      </c>
      <c r="F35" s="2"/>
      <c r="G35" s="2"/>
      <c r="H35" s="2"/>
    </row>
    <row r="36" spans="1:8" ht="15" customHeight="1" x14ac:dyDescent="0.2">
      <c r="A36" s="4" t="s">
        <v>10</v>
      </c>
      <c r="B36" s="9">
        <f>B30+B35</f>
        <v>807.40000000000009</v>
      </c>
      <c r="C36" s="30">
        <f>C30+C35</f>
        <v>684.7</v>
      </c>
      <c r="F36" s="2"/>
      <c r="G36" s="2"/>
      <c r="H36" s="2"/>
    </row>
    <row r="37" spans="1:8" ht="15" customHeight="1" x14ac:dyDescent="0.2">
      <c r="A37" s="11" t="s">
        <v>5</v>
      </c>
      <c r="B37" s="27">
        <v>410.9</v>
      </c>
      <c r="C37" s="28">
        <v>781.2</v>
      </c>
      <c r="F37" s="2"/>
      <c r="G37" s="2"/>
      <c r="H37" s="2"/>
    </row>
    <row r="38" spans="1:8" ht="15" customHeight="1" x14ac:dyDescent="0.2">
      <c r="A38" s="11" t="s">
        <v>13</v>
      </c>
      <c r="B38" s="27">
        <v>-0.5</v>
      </c>
      <c r="C38" s="28">
        <v>-0.6</v>
      </c>
      <c r="F38" s="2"/>
      <c r="G38" s="2"/>
      <c r="H38" s="2"/>
    </row>
    <row r="39" spans="1:8" ht="15" customHeight="1" x14ac:dyDescent="0.2">
      <c r="A39" s="16" t="s">
        <v>26</v>
      </c>
      <c r="B39" s="17">
        <f>SUM(B37:B38)</f>
        <v>410.4</v>
      </c>
      <c r="C39" s="31">
        <f>SUM(C37:C38)</f>
        <v>780.6</v>
      </c>
      <c r="F39" s="2"/>
      <c r="G39" s="2"/>
      <c r="H39" s="2"/>
    </row>
    <row r="40" spans="1:8" ht="15" customHeight="1" x14ac:dyDescent="0.2">
      <c r="A40" s="20" t="s">
        <v>25</v>
      </c>
      <c r="B40" s="21">
        <f>B36+B39</f>
        <v>1217.8000000000002</v>
      </c>
      <c r="C40" s="32">
        <f>C36+C39</f>
        <v>1465.3000000000002</v>
      </c>
      <c r="F40" s="2"/>
      <c r="G40" s="2"/>
      <c r="H40" s="2"/>
    </row>
    <row r="41" spans="1:8" ht="15" customHeight="1" x14ac:dyDescent="0.2">
      <c r="A41" s="12"/>
      <c r="B41" s="10"/>
      <c r="C41" s="10"/>
      <c r="F41" s="2"/>
      <c r="G41" s="2"/>
      <c r="H41" s="2"/>
    </row>
    <row r="42" spans="1:8" ht="15" customHeight="1" x14ac:dyDescent="0.2">
      <c r="A42" s="23" t="s">
        <v>30</v>
      </c>
      <c r="B42" s="7"/>
      <c r="C42" s="7"/>
      <c r="D42" s="2"/>
      <c r="E42" s="2"/>
      <c r="F42" s="2"/>
      <c r="G42" s="2"/>
      <c r="H42" s="2"/>
    </row>
    <row r="43" spans="1:8" ht="15" customHeight="1" x14ac:dyDescent="0.2">
      <c r="A43" s="6" t="s">
        <v>39</v>
      </c>
      <c r="B43" s="7"/>
      <c r="C43" s="7"/>
      <c r="D43" s="2"/>
      <c r="E43" s="2"/>
      <c r="F43" s="2"/>
      <c r="G43" s="2"/>
      <c r="H43" s="2"/>
    </row>
    <row r="44" spans="1:8" ht="12.75" customHeight="1" x14ac:dyDescent="0.2">
      <c r="B44" s="7"/>
      <c r="C44" s="7"/>
      <c r="D44" s="2"/>
      <c r="E44" s="2"/>
      <c r="F44" s="2"/>
      <c r="G44" s="2"/>
      <c r="H44" s="2"/>
    </row>
    <row r="45" spans="1:8" ht="12.75" customHeight="1" x14ac:dyDescent="0.2">
      <c r="A45" s="8"/>
      <c r="B45" s="7"/>
      <c r="C45" s="7"/>
      <c r="D45" s="2"/>
      <c r="E45" s="2"/>
      <c r="F45" s="2"/>
      <c r="G45" s="2"/>
      <c r="H45" s="2"/>
    </row>
    <row r="46" spans="1:8" ht="12" customHeight="1" x14ac:dyDescent="0.2">
      <c r="A46" s="6"/>
      <c r="B46" s="7"/>
      <c r="C46" s="7"/>
      <c r="D46" s="2"/>
      <c r="E46" s="2"/>
      <c r="F46" s="2"/>
      <c r="G46" s="2"/>
      <c r="H46" s="2"/>
    </row>
    <row r="47" spans="1:8" ht="12.75" customHeight="1" x14ac:dyDescent="0.2">
      <c r="A47" s="8"/>
      <c r="B47" s="7"/>
      <c r="C47" s="7"/>
      <c r="D47" s="2"/>
      <c r="E47" s="2"/>
      <c r="F47" s="2"/>
      <c r="G47" s="2"/>
      <c r="H47" s="2"/>
    </row>
    <row r="48" spans="1:8" ht="12.75" customHeight="1" x14ac:dyDescent="0.2">
      <c r="A48" s="2"/>
      <c r="B48" s="7"/>
      <c r="C48" s="7"/>
      <c r="D48" s="2"/>
      <c r="E48" s="2"/>
      <c r="F48" s="2"/>
      <c r="G48" s="2"/>
      <c r="H48" s="2"/>
    </row>
    <row r="49" spans="1:8" ht="12.75" customHeight="1" x14ac:dyDescent="0.2">
      <c r="A49" s="6"/>
      <c r="B49" s="7"/>
      <c r="C49" s="7"/>
      <c r="D49" s="2"/>
      <c r="E49" s="2"/>
      <c r="F49" s="2"/>
      <c r="G49" s="2"/>
      <c r="H49" s="2"/>
    </row>
    <row r="50" spans="1:8" ht="15" x14ac:dyDescent="0.2">
      <c r="B50" s="5"/>
      <c r="C50" s="5"/>
    </row>
    <row r="51" spans="1:8" ht="15" x14ac:dyDescent="0.2">
      <c r="B51" s="5"/>
      <c r="C51" s="5"/>
    </row>
    <row r="52" spans="1:8" ht="15" x14ac:dyDescent="0.2">
      <c r="B52" s="5"/>
      <c r="C52" s="5"/>
    </row>
    <row r="53" spans="1:8" ht="15" x14ac:dyDescent="0.2">
      <c r="B53" s="5"/>
      <c r="C53" s="5"/>
    </row>
    <row r="54" spans="1:8" ht="15" x14ac:dyDescent="0.2">
      <c r="B54" s="5"/>
      <c r="C54" s="5"/>
    </row>
    <row r="55" spans="1:8" ht="15" x14ac:dyDescent="0.2">
      <c r="B55" s="5"/>
      <c r="C55" s="5"/>
    </row>
    <row r="56" spans="1:8" ht="15" x14ac:dyDescent="0.2">
      <c r="B56" s="5"/>
      <c r="C56" s="5"/>
    </row>
    <row r="57" spans="1:8" ht="15" x14ac:dyDescent="0.2">
      <c r="B57" s="5"/>
      <c r="C57" s="5"/>
    </row>
    <row r="58" spans="1:8" ht="15" x14ac:dyDescent="0.2">
      <c r="B58" s="5"/>
      <c r="C58" s="5"/>
    </row>
    <row r="59" spans="1:8" ht="15" x14ac:dyDescent="0.2">
      <c r="B59" s="5"/>
      <c r="C59" s="5"/>
    </row>
    <row r="60" spans="1:8" ht="15" x14ac:dyDescent="0.2">
      <c r="B60" s="5"/>
      <c r="C60" s="5"/>
    </row>
    <row r="61" spans="1:8" ht="15" x14ac:dyDescent="0.2">
      <c r="B61" s="5"/>
      <c r="C61" s="5"/>
    </row>
    <row r="62" spans="1:8" ht="15" x14ac:dyDescent="0.2">
      <c r="B62" s="5"/>
      <c r="C62" s="5"/>
    </row>
    <row r="63" spans="1:8" ht="15" x14ac:dyDescent="0.2">
      <c r="B63" s="5"/>
      <c r="C63" s="5"/>
    </row>
  </sheetData>
  <phoneticPr fontId="1" type="noConversion"/>
  <pageMargins left="0.74803149606299213" right="0.55118110236220474" top="0.98425196850393704" bottom="0.98425196850393704" header="0.51181102362204722" footer="0.51181102362204722"/>
  <pageSetup paperSize="9" scale="97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Rieter</dc:creator>
  <cp:lastModifiedBy>Michael Ammann</cp:lastModifiedBy>
  <cp:lastPrinted>2020-03-04T12:05:32Z</cp:lastPrinted>
  <dcterms:created xsi:type="dcterms:W3CDTF">2011-03-18T13:47:27Z</dcterms:created>
  <dcterms:modified xsi:type="dcterms:W3CDTF">2026-02-12T16:31:52Z</dcterms:modified>
</cp:coreProperties>
</file>